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aniele\Desktop\UISP\classifiche\2024\nazionali\"/>
    </mc:Choice>
  </mc:AlternateContent>
  <xr:revisionPtr revIDLastSave="0" documentId="13_ncr:1_{B81FF925-E9D0-4CF9-BA52-94373833D25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Foglio1" sheetId="1" r:id="rId1"/>
    <sheet name="Foglio2" sheetId="2" r:id="rId2"/>
  </sheets>
  <definedNames>
    <definedName name="_xlnm._FilterDatabase" localSheetId="0" hidden="1">Foglio1!$A$29:$S$29</definedName>
    <definedName name="_xlnm._FilterDatabase" localSheetId="1">Foglio2!$A$1:$L$12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62" i="1" l="1"/>
  <c r="K65" i="1"/>
  <c r="K66" i="1"/>
  <c r="K72" i="1"/>
  <c r="K74" i="1"/>
  <c r="K51" i="1"/>
  <c r="K50" i="1"/>
  <c r="K37" i="1"/>
  <c r="K52" i="1"/>
  <c r="K39" i="1"/>
  <c r="K48" i="1"/>
  <c r="K40" i="1"/>
  <c r="K36" i="1"/>
  <c r="K13" i="1"/>
  <c r="K14" i="1"/>
  <c r="K17" i="1"/>
  <c r="K24" i="1"/>
  <c r="K46" i="1"/>
  <c r="K45" i="1"/>
  <c r="K44" i="1"/>
  <c r="K42" i="1"/>
  <c r="K41" i="1"/>
  <c r="K32" i="1"/>
  <c r="K31" i="1"/>
  <c r="K79" i="1"/>
  <c r="K77" i="1"/>
  <c r="K81" i="1"/>
  <c r="K68" i="1"/>
  <c r="K70" i="1"/>
  <c r="K73" i="1"/>
  <c r="K63" i="1"/>
  <c r="K76" i="1"/>
  <c r="K82" i="1"/>
  <c r="K80" i="1"/>
  <c r="K78" i="1"/>
  <c r="K75" i="1"/>
  <c r="K59" i="1"/>
  <c r="K60" i="1"/>
  <c r="K67" i="1"/>
  <c r="K71" i="1"/>
  <c r="K64" i="1"/>
  <c r="K69" i="1"/>
  <c r="K61" i="1"/>
  <c r="K38" i="1"/>
  <c r="K53" i="1"/>
  <c r="K30" i="1"/>
  <c r="K49" i="1"/>
  <c r="K47" i="1"/>
  <c r="K43" i="1"/>
  <c r="K34" i="1"/>
  <c r="K33" i="1"/>
  <c r="K35" i="1"/>
  <c r="K16" i="1"/>
  <c r="K15" i="1"/>
  <c r="K18" i="1"/>
  <c r="K19" i="1"/>
  <c r="K20" i="1"/>
  <c r="K21" i="1"/>
  <c r="K22" i="1"/>
  <c r="K23" i="1"/>
  <c r="K12" i="1"/>
  <c r="L10" i="2" l="1"/>
  <c r="L9" i="2"/>
  <c r="L8" i="2"/>
  <c r="L7" i="2"/>
  <c r="L6" i="2"/>
  <c r="L5" i="2"/>
  <c r="L4" i="2"/>
  <c r="L3" i="2"/>
  <c r="L2" i="2"/>
</calcChain>
</file>

<file path=xl/sharedStrings.xml><?xml version="1.0" encoding="utf-8"?>
<sst xmlns="http://schemas.openxmlformats.org/spreadsheetml/2006/main" count="172" uniqueCount="123">
  <si>
    <t>categoria</t>
  </si>
  <si>
    <t>Pos.</t>
  </si>
  <si>
    <t>n.gara</t>
  </si>
  <si>
    <t>pilota</t>
  </si>
  <si>
    <t>gara 1</t>
  </si>
  <si>
    <t>gara 2</t>
  </si>
  <si>
    <t>somma punti</t>
  </si>
  <si>
    <t>CIVITARESE</t>
  </si>
  <si>
    <t>VALENTINO</t>
  </si>
  <si>
    <t>BORGOGELLI</t>
  </si>
  <si>
    <t>FRANCESCO</t>
  </si>
  <si>
    <t>PIERUCCI</t>
  </si>
  <si>
    <t>MICHELE</t>
  </si>
  <si>
    <t>PALLARI</t>
  </si>
  <si>
    <t>FRANCO</t>
  </si>
  <si>
    <t>CERRI</t>
  </si>
  <si>
    <t>FABIO</t>
  </si>
  <si>
    <t>CORNALI</t>
  </si>
  <si>
    <t>MORVIDONI</t>
  </si>
  <si>
    <t>MAURO</t>
  </si>
  <si>
    <t>PERIOLI</t>
  </si>
  <si>
    <t>DINO OTTAVIO</t>
  </si>
  <si>
    <t>Malandrone (Pi)</t>
  </si>
  <si>
    <t>Cingoli (Mc)</t>
  </si>
  <si>
    <t>Monterossa di Fermo</t>
  </si>
  <si>
    <t>MINICROSS 65</t>
  </si>
  <si>
    <t>MINICROSS 85 PROMO</t>
  </si>
  <si>
    <t>MINICROSS 85 EXPERT</t>
  </si>
  <si>
    <t>Olivieri</t>
  </si>
  <si>
    <t>Andrea</t>
  </si>
  <si>
    <t>Caselli</t>
  </si>
  <si>
    <t>Mattia</t>
  </si>
  <si>
    <t>Vinti</t>
  </si>
  <si>
    <t>Luca</t>
  </si>
  <si>
    <t>Acero</t>
  </si>
  <si>
    <t>Elia</t>
  </si>
  <si>
    <t>Polita</t>
  </si>
  <si>
    <t>Greta</t>
  </si>
  <si>
    <t>Fiorini</t>
  </si>
  <si>
    <t>Gliulio</t>
  </si>
  <si>
    <t>Scipioni</t>
  </si>
  <si>
    <t>Tony</t>
  </si>
  <si>
    <t>Silenzi</t>
  </si>
  <si>
    <t>Filippo</t>
  </si>
  <si>
    <t>Di Nardo</t>
  </si>
  <si>
    <t>Francesco</t>
  </si>
  <si>
    <t>Boldrini</t>
  </si>
  <si>
    <t>Elio</t>
  </si>
  <si>
    <t>Diomedi</t>
  </si>
  <si>
    <t>Leon</t>
  </si>
  <si>
    <t>Santecchia</t>
  </si>
  <si>
    <t>Fabio</t>
  </si>
  <si>
    <t>Stampatori</t>
  </si>
  <si>
    <t>Belli</t>
  </si>
  <si>
    <t>Pietro</t>
  </si>
  <si>
    <t>Albanesi</t>
  </si>
  <si>
    <t>Brando</t>
  </si>
  <si>
    <t>Socciarelli</t>
  </si>
  <si>
    <t>Alex</t>
  </si>
  <si>
    <t>Maurizi</t>
  </si>
  <si>
    <t>Lorenzo</t>
  </si>
  <si>
    <t>Cosimi</t>
  </si>
  <si>
    <t>Affatigato</t>
  </si>
  <si>
    <t>Matteo</t>
  </si>
  <si>
    <t>Fusco</t>
  </si>
  <si>
    <t>Edoardo</t>
  </si>
  <si>
    <t xml:space="preserve">Fiori </t>
  </si>
  <si>
    <t>Ludovico</t>
  </si>
  <si>
    <t>Proietti</t>
  </si>
  <si>
    <t>Simone</t>
  </si>
  <si>
    <t>Zallocco</t>
  </si>
  <si>
    <t>Michael</t>
  </si>
  <si>
    <t>Pallotta</t>
  </si>
  <si>
    <t>Alceste Marco</t>
  </si>
  <si>
    <t>Pavoni</t>
  </si>
  <si>
    <t>Ettore</t>
  </si>
  <si>
    <t>Gagliardini</t>
  </si>
  <si>
    <t>Dario</t>
  </si>
  <si>
    <t>Pasotti</t>
  </si>
  <si>
    <t>Dannis</t>
  </si>
  <si>
    <t xml:space="preserve">Giannoni </t>
  </si>
  <si>
    <t>Gian Marco</t>
  </si>
  <si>
    <t>Dignami</t>
  </si>
  <si>
    <t>Cesare</t>
  </si>
  <si>
    <t>Felici</t>
  </si>
  <si>
    <t>Frelli</t>
  </si>
  <si>
    <t>Borgognoni</t>
  </si>
  <si>
    <t>Gabriele</t>
  </si>
  <si>
    <t>Menghini</t>
  </si>
  <si>
    <t>Jacopo</t>
  </si>
  <si>
    <t>Lucchesi</t>
  </si>
  <si>
    <t>Lapo</t>
  </si>
  <si>
    <t>Vagni</t>
  </si>
  <si>
    <t>Vito</t>
  </si>
  <si>
    <t>Guidotti</t>
  </si>
  <si>
    <t>Samuele</t>
  </si>
  <si>
    <t>Zimmardi</t>
  </si>
  <si>
    <t>Valentino</t>
  </si>
  <si>
    <t>Squarcialupi</t>
  </si>
  <si>
    <t>Dringoli</t>
  </si>
  <si>
    <t>Carenna</t>
  </si>
  <si>
    <t>Porciatti</t>
  </si>
  <si>
    <t>Cristian</t>
  </si>
  <si>
    <t>Lena</t>
  </si>
  <si>
    <t>Papavero</t>
  </si>
  <si>
    <t>Masi</t>
  </si>
  <si>
    <t>Flavio</t>
  </si>
  <si>
    <t>Berti</t>
  </si>
  <si>
    <t>Nicolò</t>
  </si>
  <si>
    <t>Bancarotta</t>
  </si>
  <si>
    <t>Alessio</t>
  </si>
  <si>
    <t>Consiglio</t>
  </si>
  <si>
    <t>Cecchi</t>
  </si>
  <si>
    <t>Kevin</t>
  </si>
  <si>
    <t>Neri</t>
  </si>
  <si>
    <t>Mattia Riva</t>
  </si>
  <si>
    <t>Manfredi</t>
  </si>
  <si>
    <t>Minucci</t>
  </si>
  <si>
    <t>Biagi</t>
  </si>
  <si>
    <t>Tantillo</t>
  </si>
  <si>
    <t>Biancifiori</t>
  </si>
  <si>
    <t>Tommaso</t>
  </si>
  <si>
    <t>CLASSIFICHE TROFEO ITALIA MINICROSS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</si>
</sst>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charset val="1"/>
    </font>
    <font>
      <i/>
      <u/>
      <sz val="22"/>
      <color rgb="FF000000"/>
      <name val="Albertus Extra Bold"/>
      <family val="2"/>
      <charset val="1"/>
    </font>
    <font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i/>
      <sz val="8"/>
      <color rgb="FF000000"/>
      <name val="Calibri"/>
      <family val="2"/>
      <charset val="1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charset val="1"/>
    </font>
    <font>
      <i/>
      <sz val="11"/>
      <color rgb="FF000000"/>
      <name val="Calibri"/>
      <family val="2"/>
    </font>
    <font>
      <i/>
      <u/>
      <sz val="22"/>
      <color rgb="FF000000"/>
      <name val="Berlin Sans FB Demi"/>
      <family val="2"/>
    </font>
  </fonts>
  <fills count="7">
    <fill>
      <patternFill patternType="none"/>
    </fill>
    <fill>
      <patternFill patternType="gray125"/>
    </fill>
    <fill>
      <patternFill patternType="solid">
        <fgColor rgb="FFA9D18E"/>
        <bgColor rgb="FF99CCFF"/>
      </patternFill>
    </fill>
    <fill>
      <patternFill patternType="solid">
        <fgColor rgb="FFFFF2CC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medium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Dashed">
        <color auto="1"/>
      </left>
      <right style="mediumDashed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Dashed">
        <color auto="1"/>
      </left>
      <right style="mediumDashed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Dashed">
        <color auto="1"/>
      </left>
      <right style="mediumDashed">
        <color auto="1"/>
      </right>
      <top/>
      <bottom style="double">
        <color auto="1"/>
      </bottom>
      <diagonal/>
    </border>
    <border>
      <left style="mediumDashed">
        <color auto="1"/>
      </left>
      <right style="mediumDashed">
        <color auto="1"/>
      </right>
      <top/>
      <bottom/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mediumDashed">
        <color auto="1"/>
      </left>
      <right style="mediumDashed">
        <color auto="1"/>
      </right>
      <top style="hair">
        <color auto="1"/>
      </top>
      <bottom style="double">
        <color auto="1"/>
      </bottom>
      <diagonal/>
    </border>
    <border>
      <left style="mediumDashed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mediumDashed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Dashed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/>
      <top style="double">
        <color auto="1"/>
      </top>
      <bottom style="mediumDashed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Dashed">
        <color auto="1"/>
      </left>
      <right style="mediumDashed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1" fillId="2" borderId="2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2" fillId="0" borderId="4" xfId="0" applyFont="1" applyBorder="1"/>
    <xf numFmtId="0" fontId="2" fillId="0" borderId="0" xfId="0" applyFont="1"/>
    <xf numFmtId="0" fontId="3" fillId="3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4" xfId="0" applyFont="1" applyBorder="1"/>
    <xf numFmtId="0" fontId="4" fillId="0" borderId="0" xfId="0" applyFont="1"/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8" xfId="0" applyBorder="1"/>
    <xf numFmtId="0" fontId="2" fillId="0" borderId="9" xfId="0" applyFont="1" applyBorder="1"/>
    <xf numFmtId="0" fontId="0" fillId="0" borderId="10" xfId="0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2" fillId="0" borderId="14" xfId="0" applyFont="1" applyBorder="1"/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8" xfId="0" applyFont="1" applyBorder="1"/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19" xfId="0" applyBorder="1"/>
    <xf numFmtId="0" fontId="3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8" fillId="0" borderId="0" xfId="0" applyFont="1"/>
    <xf numFmtId="0" fontId="3" fillId="0" borderId="25" xfId="0" applyFont="1" applyBorder="1" applyAlignment="1">
      <alignment horizontal="center"/>
    </xf>
    <xf numFmtId="0" fontId="2" fillId="0" borderId="27" xfId="0" applyFont="1" applyBorder="1"/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9" fillId="0" borderId="0" xfId="0" applyFont="1"/>
    <xf numFmtId="0" fontId="0" fillId="0" borderId="16" xfId="0" applyBorder="1"/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7" xfId="0" applyBorder="1" applyAlignment="1">
      <alignment horizontal="center"/>
    </xf>
    <xf numFmtId="0" fontId="10" fillId="2" borderId="1" xfId="0" applyFont="1" applyFill="1" applyBorder="1"/>
    <xf numFmtId="0" fontId="7" fillId="6" borderId="6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15" fontId="6" fillId="0" borderId="24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25200</xdr:rowOff>
    </xdr:from>
    <xdr:to>
      <xdr:col>11</xdr:col>
      <xdr:colOff>529440</xdr:colOff>
      <xdr:row>4</xdr:row>
      <xdr:rowOff>10440</xdr:rowOff>
    </xdr:to>
    <xdr:pic>
      <xdr:nvPicPr>
        <xdr:cNvPr id="2" name="Immagin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014040" y="200160"/>
          <a:ext cx="1293840" cy="5112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28335</xdr:colOff>
      <xdr:row>4</xdr:row>
      <xdr:rowOff>146520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2214360" cy="8474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S83"/>
  <sheetViews>
    <sheetView tabSelected="1" topLeftCell="A52" zoomScaleNormal="100" workbookViewId="0">
      <selection activeCell="J64" sqref="J64"/>
    </sheetView>
  </sheetViews>
  <sheetFormatPr defaultRowHeight="15"/>
  <cols>
    <col min="1" max="1" width="4.42578125" customWidth="1"/>
    <col min="2" max="2" width="8.7109375" customWidth="1"/>
    <col min="3" max="3" width="18.7109375" customWidth="1"/>
    <col min="4" max="4" width="18.42578125" customWidth="1"/>
    <col min="5" max="5" width="8.7109375" customWidth="1"/>
    <col min="6" max="6" width="10.42578125" customWidth="1"/>
    <col min="7" max="8" width="8.7109375" customWidth="1"/>
    <col min="9" max="9" width="9.140625" customWidth="1"/>
    <col min="10" max="10" width="10.28515625" style="1" customWidth="1"/>
    <col min="11" max="11" width="10.85546875" customWidth="1"/>
    <col min="12" max="1022" width="8.7109375" customWidth="1"/>
  </cols>
  <sheetData>
    <row r="5" spans="1:19" ht="15.75" thickBot="1"/>
    <row r="6" spans="1:19" ht="28.5" thickTop="1">
      <c r="A6" s="54" t="s">
        <v>122</v>
      </c>
      <c r="B6" s="2"/>
      <c r="C6" s="3"/>
      <c r="D6" s="3"/>
      <c r="E6" s="3"/>
      <c r="F6" s="3"/>
      <c r="G6" s="3"/>
      <c r="H6" s="3"/>
      <c r="I6" s="3"/>
      <c r="J6" s="4"/>
      <c r="K6" s="5"/>
    </row>
    <row r="7" spans="1:19">
      <c r="A7" s="6"/>
      <c r="K7" s="7"/>
    </row>
    <row r="8" spans="1:19" ht="15.75" thickBot="1">
      <c r="A8" s="8" t="s">
        <v>0</v>
      </c>
      <c r="B8" s="9"/>
      <c r="C8" s="10" t="s">
        <v>25</v>
      </c>
      <c r="K8" s="7"/>
    </row>
    <row r="9" spans="1:19" ht="16.5" thickTop="1" thickBot="1">
      <c r="A9" s="11"/>
      <c r="B9" s="12"/>
      <c r="C9" s="12"/>
      <c r="D9" s="12"/>
      <c r="E9" s="58">
        <v>45445</v>
      </c>
      <c r="F9" s="59"/>
      <c r="G9" s="58">
        <v>45459</v>
      </c>
      <c r="H9" s="59"/>
      <c r="I9" s="58">
        <v>45578</v>
      </c>
      <c r="J9" s="59"/>
      <c r="K9" s="13"/>
    </row>
    <row r="10" spans="1:19" ht="15.75" thickBot="1">
      <c r="A10" s="14" t="s">
        <v>1</v>
      </c>
      <c r="B10" s="14" t="s">
        <v>2</v>
      </c>
      <c r="C10" s="15" t="s">
        <v>3</v>
      </c>
      <c r="D10" s="15"/>
      <c r="E10" s="56" t="s">
        <v>22</v>
      </c>
      <c r="F10" s="56"/>
      <c r="G10" s="57" t="s">
        <v>23</v>
      </c>
      <c r="H10" s="57"/>
      <c r="I10" s="55" t="s">
        <v>24</v>
      </c>
      <c r="J10" s="55"/>
      <c r="K10" s="7"/>
    </row>
    <row r="11" spans="1:19" ht="15.75" thickBot="1">
      <c r="A11" s="14"/>
      <c r="B11" s="15"/>
      <c r="C11" s="15"/>
      <c r="D11" s="15"/>
      <c r="E11" s="16" t="s">
        <v>4</v>
      </c>
      <c r="F11" s="16" t="s">
        <v>5</v>
      </c>
      <c r="G11" s="16" t="s">
        <v>4</v>
      </c>
      <c r="H11" s="16" t="s">
        <v>5</v>
      </c>
      <c r="I11" s="16" t="s">
        <v>4</v>
      </c>
      <c r="J11" s="16" t="s">
        <v>5</v>
      </c>
      <c r="K11" s="17" t="s">
        <v>6</v>
      </c>
    </row>
    <row r="12" spans="1:19">
      <c r="A12" s="40">
        <v>1</v>
      </c>
      <c r="B12" s="49">
        <v>30</v>
      </c>
      <c r="C12" s="19" t="s">
        <v>28</v>
      </c>
      <c r="D12" s="19" t="s">
        <v>29</v>
      </c>
      <c r="E12" s="20"/>
      <c r="F12" s="20"/>
      <c r="G12" s="20">
        <v>250</v>
      </c>
      <c r="H12" s="20">
        <v>250</v>
      </c>
      <c r="I12" s="20"/>
      <c r="J12" s="20"/>
      <c r="K12" s="21">
        <f t="shared" ref="K12:K24" si="0">E12+F12+G12+H12+I12+J12</f>
        <v>500</v>
      </c>
    </row>
    <row r="13" spans="1:19">
      <c r="A13" s="40">
        <v>2</v>
      </c>
      <c r="B13" s="49">
        <v>42</v>
      </c>
      <c r="C13" s="19" t="s">
        <v>96</v>
      </c>
      <c r="D13" s="19" t="s">
        <v>97</v>
      </c>
      <c r="E13" s="22">
        <v>250</v>
      </c>
      <c r="F13" s="22">
        <v>250</v>
      </c>
      <c r="G13" s="22"/>
      <c r="H13" s="22"/>
      <c r="I13" s="22"/>
      <c r="J13" s="22"/>
      <c r="K13" s="21">
        <f t="shared" si="0"/>
        <v>500</v>
      </c>
    </row>
    <row r="14" spans="1:19">
      <c r="A14" s="40">
        <v>3</v>
      </c>
      <c r="B14" s="49">
        <v>711</v>
      </c>
      <c r="C14" s="19" t="s">
        <v>98</v>
      </c>
      <c r="D14" s="19" t="s">
        <v>97</v>
      </c>
      <c r="E14" s="22">
        <v>220</v>
      </c>
      <c r="F14" s="22">
        <v>220</v>
      </c>
      <c r="G14" s="22"/>
      <c r="H14" s="22"/>
      <c r="I14" s="22"/>
      <c r="J14" s="22"/>
      <c r="K14" s="21">
        <f t="shared" si="0"/>
        <v>440</v>
      </c>
    </row>
    <row r="15" spans="1:19">
      <c r="A15" s="40">
        <v>4</v>
      </c>
      <c r="B15" s="49">
        <v>187</v>
      </c>
      <c r="C15" s="19" t="s">
        <v>30</v>
      </c>
      <c r="D15" s="19" t="s">
        <v>31</v>
      </c>
      <c r="E15" s="22"/>
      <c r="F15" s="22"/>
      <c r="G15" s="22">
        <v>200</v>
      </c>
      <c r="H15" s="22">
        <v>220</v>
      </c>
      <c r="I15" s="22"/>
      <c r="J15" s="22"/>
      <c r="K15" s="21">
        <f t="shared" si="0"/>
        <v>420</v>
      </c>
      <c r="M15" s="41"/>
      <c r="N15" s="41"/>
      <c r="O15" s="41"/>
      <c r="P15" s="41"/>
      <c r="Q15" s="41"/>
      <c r="R15" s="41"/>
      <c r="S15" s="41"/>
    </row>
    <row r="16" spans="1:19">
      <c r="A16" s="40">
        <v>5</v>
      </c>
      <c r="B16" s="49">
        <v>44</v>
      </c>
      <c r="C16" s="19" t="s">
        <v>32</v>
      </c>
      <c r="D16" s="19" t="s">
        <v>33</v>
      </c>
      <c r="E16" s="22"/>
      <c r="F16" s="22"/>
      <c r="G16" s="22">
        <v>220</v>
      </c>
      <c r="H16" s="22">
        <v>200</v>
      </c>
      <c r="I16" s="22"/>
      <c r="J16" s="22"/>
      <c r="K16" s="21">
        <f t="shared" si="0"/>
        <v>420</v>
      </c>
    </row>
    <row r="17" spans="1:11">
      <c r="A17" s="40">
        <v>6</v>
      </c>
      <c r="B17" s="49">
        <v>161</v>
      </c>
      <c r="C17" s="19" t="s">
        <v>99</v>
      </c>
      <c r="D17" s="19" t="s">
        <v>65</v>
      </c>
      <c r="E17" s="22">
        <v>200</v>
      </c>
      <c r="F17" s="22">
        <v>200</v>
      </c>
      <c r="G17" s="22"/>
      <c r="H17" s="22"/>
      <c r="I17" s="22"/>
      <c r="J17" s="22"/>
      <c r="K17" s="21">
        <f t="shared" si="0"/>
        <v>400</v>
      </c>
    </row>
    <row r="18" spans="1:11">
      <c r="A18" s="40">
        <v>7</v>
      </c>
      <c r="B18" s="49">
        <v>87</v>
      </c>
      <c r="C18" s="19" t="s">
        <v>34</v>
      </c>
      <c r="D18" s="19" t="s">
        <v>35</v>
      </c>
      <c r="E18" s="22"/>
      <c r="F18" s="22"/>
      <c r="G18" s="22">
        <v>180</v>
      </c>
      <c r="H18" s="22">
        <v>180</v>
      </c>
      <c r="I18" s="22"/>
      <c r="J18" s="22"/>
      <c r="K18" s="21">
        <f t="shared" si="0"/>
        <v>360</v>
      </c>
    </row>
    <row r="19" spans="1:11">
      <c r="A19" s="40">
        <v>8</v>
      </c>
      <c r="B19" s="49">
        <v>99</v>
      </c>
      <c r="C19" s="19" t="s">
        <v>36</v>
      </c>
      <c r="D19" s="19" t="s">
        <v>37</v>
      </c>
      <c r="E19" s="22"/>
      <c r="F19" s="22"/>
      <c r="G19" s="22">
        <v>160</v>
      </c>
      <c r="H19" s="22">
        <v>160</v>
      </c>
      <c r="I19" s="22"/>
      <c r="J19" s="22"/>
      <c r="K19" s="21">
        <f t="shared" si="0"/>
        <v>320</v>
      </c>
    </row>
    <row r="20" spans="1:11">
      <c r="A20" s="40">
        <v>9</v>
      </c>
      <c r="B20" s="49">
        <v>16</v>
      </c>
      <c r="C20" s="19" t="s">
        <v>38</v>
      </c>
      <c r="D20" s="19" t="s">
        <v>39</v>
      </c>
      <c r="E20" s="22"/>
      <c r="F20" s="22"/>
      <c r="G20" s="22">
        <v>150</v>
      </c>
      <c r="H20" s="22">
        <v>150</v>
      </c>
      <c r="I20" s="22"/>
      <c r="J20" s="22"/>
      <c r="K20" s="21">
        <f t="shared" si="0"/>
        <v>300</v>
      </c>
    </row>
    <row r="21" spans="1:11">
      <c r="A21" s="40">
        <v>10</v>
      </c>
      <c r="B21" s="50">
        <v>56</v>
      </c>
      <c r="C21" s="9" t="s">
        <v>40</v>
      </c>
      <c r="D21" s="9" t="s">
        <v>41</v>
      </c>
      <c r="E21" s="46"/>
      <c r="F21" s="46"/>
      <c r="G21" s="46">
        <v>140</v>
      </c>
      <c r="H21" s="46">
        <v>140</v>
      </c>
      <c r="I21" s="46"/>
      <c r="J21" s="46"/>
      <c r="K21" s="21">
        <f t="shared" si="0"/>
        <v>280</v>
      </c>
    </row>
    <row r="22" spans="1:11">
      <c r="A22" s="40">
        <v>11</v>
      </c>
      <c r="B22" s="50">
        <v>124</v>
      </c>
      <c r="C22" s="47" t="s">
        <v>42</v>
      </c>
      <c r="D22" s="47" t="s">
        <v>43</v>
      </c>
      <c r="E22" s="48"/>
      <c r="F22" s="48"/>
      <c r="G22" s="46">
        <v>120</v>
      </c>
      <c r="H22" s="46">
        <v>130</v>
      </c>
      <c r="I22" s="48"/>
      <c r="J22" s="29"/>
      <c r="K22" s="21">
        <f t="shared" si="0"/>
        <v>250</v>
      </c>
    </row>
    <row r="23" spans="1:11">
      <c r="A23" s="40">
        <v>12</v>
      </c>
      <c r="B23" s="50">
        <v>18</v>
      </c>
      <c r="C23" s="9" t="s">
        <v>44</v>
      </c>
      <c r="D23" s="9" t="s">
        <v>45</v>
      </c>
      <c r="E23" s="46"/>
      <c r="F23" s="46"/>
      <c r="G23" s="46">
        <v>130</v>
      </c>
      <c r="H23" s="46">
        <v>120</v>
      </c>
      <c r="I23" s="46"/>
      <c r="J23" s="46"/>
      <c r="K23" s="21">
        <f t="shared" si="0"/>
        <v>250</v>
      </c>
    </row>
    <row r="24" spans="1:11" ht="15.75" thickBot="1">
      <c r="A24" s="40">
        <v>13</v>
      </c>
      <c r="B24" s="51">
        <v>315</v>
      </c>
      <c r="C24" s="26" t="s">
        <v>100</v>
      </c>
      <c r="D24" s="26" t="s">
        <v>56</v>
      </c>
      <c r="E24" s="27">
        <v>180</v>
      </c>
      <c r="F24" s="27"/>
      <c r="G24" s="27"/>
      <c r="H24" s="27"/>
      <c r="I24" s="27"/>
      <c r="J24" s="27"/>
      <c r="K24" s="21">
        <f t="shared" si="0"/>
        <v>180</v>
      </c>
    </row>
    <row r="25" spans="1:11" ht="15.75" thickTop="1">
      <c r="A25" s="6"/>
      <c r="K25" s="7"/>
    </row>
    <row r="26" spans="1:11" ht="15.75" thickBot="1">
      <c r="A26" s="8" t="s">
        <v>0</v>
      </c>
      <c r="B26" s="9"/>
      <c r="C26" s="10" t="s">
        <v>26</v>
      </c>
      <c r="K26" s="7"/>
    </row>
    <row r="27" spans="1:11" ht="16.5" thickTop="1" thickBot="1">
      <c r="A27" s="11"/>
      <c r="B27" s="12"/>
      <c r="C27" s="12"/>
      <c r="D27" s="12"/>
      <c r="E27" s="58">
        <v>45445</v>
      </c>
      <c r="F27" s="59"/>
      <c r="G27" s="58">
        <v>45459</v>
      </c>
      <c r="H27" s="59"/>
      <c r="I27" s="58">
        <v>45578</v>
      </c>
      <c r="J27" s="59"/>
      <c r="K27" s="13"/>
    </row>
    <row r="28" spans="1:11" ht="15.75" thickBot="1">
      <c r="A28" s="14" t="s">
        <v>1</v>
      </c>
      <c r="B28" s="14" t="s">
        <v>2</v>
      </c>
      <c r="C28" s="15" t="s">
        <v>3</v>
      </c>
      <c r="E28" s="56" t="s">
        <v>22</v>
      </c>
      <c r="F28" s="56"/>
      <c r="G28" s="57" t="s">
        <v>23</v>
      </c>
      <c r="H28" s="57"/>
      <c r="I28" s="55" t="s">
        <v>24</v>
      </c>
      <c r="J28" s="55"/>
      <c r="K28" s="7"/>
    </row>
    <row r="29" spans="1:11" ht="15.75" thickBot="1">
      <c r="A29" s="14"/>
      <c r="B29" s="15"/>
      <c r="C29" s="15"/>
      <c r="E29" s="16" t="s">
        <v>4</v>
      </c>
      <c r="F29" s="16" t="s">
        <v>5</v>
      </c>
      <c r="G29" s="16" t="s">
        <v>4</v>
      </c>
      <c r="H29" s="16" t="s">
        <v>5</v>
      </c>
      <c r="I29" s="16" t="s">
        <v>4</v>
      </c>
      <c r="J29" s="16" t="s">
        <v>5</v>
      </c>
      <c r="K29" s="17" t="s">
        <v>6</v>
      </c>
    </row>
    <row r="30" spans="1:11">
      <c r="A30" s="6">
        <v>1</v>
      </c>
      <c r="B30" s="49">
        <v>936</v>
      </c>
      <c r="C30" s="19" t="s">
        <v>72</v>
      </c>
      <c r="D30" s="19" t="s">
        <v>73</v>
      </c>
      <c r="E30" s="20">
        <v>220</v>
      </c>
      <c r="F30" s="20">
        <v>250</v>
      </c>
      <c r="G30" s="28">
        <v>180</v>
      </c>
      <c r="H30" s="28">
        <v>220</v>
      </c>
      <c r="I30" s="28"/>
      <c r="J30" s="28"/>
      <c r="K30" s="21">
        <f t="shared" ref="K30:K53" si="1">E30+F30+G30+H30+I30+J30</f>
        <v>870</v>
      </c>
    </row>
    <row r="31" spans="1:11">
      <c r="A31" s="6">
        <v>2</v>
      </c>
      <c r="B31" s="49">
        <v>245</v>
      </c>
      <c r="C31" s="19" t="s">
        <v>78</v>
      </c>
      <c r="D31" s="19" t="s">
        <v>79</v>
      </c>
      <c r="E31" s="22">
        <v>250</v>
      </c>
      <c r="F31" s="22">
        <v>220</v>
      </c>
      <c r="G31" s="24">
        <v>130</v>
      </c>
      <c r="H31" s="24">
        <v>160</v>
      </c>
      <c r="I31" s="24"/>
      <c r="J31" s="24"/>
      <c r="K31" s="21">
        <f t="shared" si="1"/>
        <v>760</v>
      </c>
    </row>
    <row r="32" spans="1:11">
      <c r="A32" s="6">
        <v>3</v>
      </c>
      <c r="B32" s="49">
        <v>116</v>
      </c>
      <c r="C32" s="19" t="s">
        <v>80</v>
      </c>
      <c r="D32" s="19" t="s">
        <v>81</v>
      </c>
      <c r="E32" s="22">
        <v>200</v>
      </c>
      <c r="F32" s="22">
        <v>200</v>
      </c>
      <c r="G32" s="24">
        <v>140</v>
      </c>
      <c r="H32" s="24">
        <v>120</v>
      </c>
      <c r="I32" s="24"/>
      <c r="J32" s="24"/>
      <c r="K32" s="21">
        <f t="shared" si="1"/>
        <v>660</v>
      </c>
    </row>
    <row r="33" spans="1:11">
      <c r="A33" s="6">
        <v>4</v>
      </c>
      <c r="B33" s="49">
        <v>777</v>
      </c>
      <c r="C33" s="19" t="s">
        <v>68</v>
      </c>
      <c r="D33" s="19" t="s">
        <v>69</v>
      </c>
      <c r="E33" s="22"/>
      <c r="F33" s="22"/>
      <c r="G33" s="24">
        <v>250</v>
      </c>
      <c r="H33" s="24">
        <v>250</v>
      </c>
      <c r="I33" s="24"/>
      <c r="J33" s="24"/>
      <c r="K33" s="21">
        <f t="shared" si="1"/>
        <v>500</v>
      </c>
    </row>
    <row r="34" spans="1:11">
      <c r="A34" s="6">
        <v>5</v>
      </c>
      <c r="B34" s="49">
        <v>17</v>
      </c>
      <c r="C34" s="19" t="s">
        <v>70</v>
      </c>
      <c r="D34" s="19" t="s">
        <v>71</v>
      </c>
      <c r="E34" s="22"/>
      <c r="F34" s="22"/>
      <c r="G34" s="24">
        <v>220</v>
      </c>
      <c r="H34" s="24">
        <v>200</v>
      </c>
      <c r="I34" s="24"/>
      <c r="J34" s="24"/>
      <c r="K34" s="21">
        <f t="shared" si="1"/>
        <v>420</v>
      </c>
    </row>
    <row r="35" spans="1:11">
      <c r="A35" s="6">
        <v>6</v>
      </c>
      <c r="B35" s="49">
        <v>81</v>
      </c>
      <c r="C35" s="19" t="s">
        <v>74</v>
      </c>
      <c r="D35" s="19" t="s">
        <v>75</v>
      </c>
      <c r="E35" s="22"/>
      <c r="F35" s="22"/>
      <c r="G35" s="29">
        <v>200</v>
      </c>
      <c r="H35" s="29">
        <v>180</v>
      </c>
      <c r="I35" s="29"/>
      <c r="J35" s="29"/>
      <c r="K35" s="21">
        <f t="shared" si="1"/>
        <v>380</v>
      </c>
    </row>
    <row r="36" spans="1:11">
      <c r="A36" s="6">
        <v>7</v>
      </c>
      <c r="B36" s="49">
        <v>571</v>
      </c>
      <c r="C36" s="19" t="s">
        <v>101</v>
      </c>
      <c r="D36" s="19" t="s">
        <v>60</v>
      </c>
      <c r="E36" s="22">
        <v>180</v>
      </c>
      <c r="F36" s="22">
        <v>160</v>
      </c>
      <c r="G36" s="29"/>
      <c r="H36" s="29"/>
      <c r="I36" s="29"/>
      <c r="J36" s="29"/>
      <c r="K36" s="21">
        <f t="shared" si="1"/>
        <v>340</v>
      </c>
    </row>
    <row r="37" spans="1:11">
      <c r="A37" s="6">
        <v>8</v>
      </c>
      <c r="B37" s="49">
        <v>156</v>
      </c>
      <c r="C37" s="19" t="s">
        <v>30</v>
      </c>
      <c r="D37" s="19" t="s">
        <v>102</v>
      </c>
      <c r="E37" s="22">
        <v>140</v>
      </c>
      <c r="F37" s="22">
        <v>180</v>
      </c>
      <c r="G37" s="29"/>
      <c r="H37" s="29"/>
      <c r="I37" s="29"/>
      <c r="J37" s="29"/>
      <c r="K37" s="21">
        <f t="shared" si="1"/>
        <v>320</v>
      </c>
    </row>
    <row r="38" spans="1:11">
      <c r="A38" s="6">
        <v>9</v>
      </c>
      <c r="B38" s="49">
        <v>997</v>
      </c>
      <c r="C38" s="19" t="s">
        <v>76</v>
      </c>
      <c r="D38" s="19" t="s">
        <v>77</v>
      </c>
      <c r="E38" s="22"/>
      <c r="F38" s="22"/>
      <c r="G38" s="29">
        <v>160</v>
      </c>
      <c r="H38" s="29">
        <v>150</v>
      </c>
      <c r="I38" s="29"/>
      <c r="J38" s="29"/>
      <c r="K38" s="21">
        <f t="shared" si="1"/>
        <v>310</v>
      </c>
    </row>
    <row r="39" spans="1:11">
      <c r="A39" s="6">
        <v>10</v>
      </c>
      <c r="B39" s="49">
        <v>236</v>
      </c>
      <c r="C39" s="19" t="s">
        <v>103</v>
      </c>
      <c r="D39" s="19" t="s">
        <v>91</v>
      </c>
      <c r="E39" s="22">
        <v>150</v>
      </c>
      <c r="F39" s="22">
        <v>140</v>
      </c>
      <c r="G39" s="24"/>
      <c r="H39" s="24"/>
      <c r="I39" s="24"/>
      <c r="J39" s="24"/>
      <c r="K39" s="21">
        <f t="shared" si="1"/>
        <v>290</v>
      </c>
    </row>
    <row r="40" spans="1:11">
      <c r="A40" s="6">
        <v>11</v>
      </c>
      <c r="B40" s="49">
        <v>70</v>
      </c>
      <c r="C40" s="19" t="s">
        <v>104</v>
      </c>
      <c r="D40" s="19" t="s">
        <v>31</v>
      </c>
      <c r="E40" s="22">
        <v>130</v>
      </c>
      <c r="F40" s="22">
        <v>150</v>
      </c>
      <c r="G40" s="24"/>
      <c r="H40" s="24"/>
      <c r="I40" s="24"/>
      <c r="J40" s="24"/>
      <c r="K40" s="21">
        <f t="shared" si="1"/>
        <v>280</v>
      </c>
    </row>
    <row r="41" spans="1:11">
      <c r="A41" s="6">
        <v>12</v>
      </c>
      <c r="B41" s="49">
        <v>46</v>
      </c>
      <c r="C41" s="19" t="s">
        <v>82</v>
      </c>
      <c r="D41" s="19" t="s">
        <v>83</v>
      </c>
      <c r="E41" s="22"/>
      <c r="F41" s="22"/>
      <c r="G41" s="24">
        <v>110</v>
      </c>
      <c r="H41" s="24">
        <v>140</v>
      </c>
      <c r="I41" s="24"/>
      <c r="J41" s="24"/>
      <c r="K41" s="21">
        <f t="shared" si="1"/>
        <v>250</v>
      </c>
    </row>
    <row r="42" spans="1:11">
      <c r="A42" s="6">
        <v>13</v>
      </c>
      <c r="B42" s="49">
        <v>111</v>
      </c>
      <c r="C42" s="19" t="s">
        <v>84</v>
      </c>
      <c r="D42" s="19" t="s">
        <v>29</v>
      </c>
      <c r="E42" s="22"/>
      <c r="F42" s="22"/>
      <c r="G42" s="24">
        <v>100</v>
      </c>
      <c r="H42" s="24">
        <v>130</v>
      </c>
      <c r="I42" s="24"/>
      <c r="J42" s="24"/>
      <c r="K42" s="21">
        <f t="shared" si="1"/>
        <v>230</v>
      </c>
    </row>
    <row r="43" spans="1:11">
      <c r="A43" s="6">
        <v>14</v>
      </c>
      <c r="B43" s="49">
        <v>16</v>
      </c>
      <c r="C43" s="19" t="s">
        <v>85</v>
      </c>
      <c r="D43" s="19" t="s">
        <v>63</v>
      </c>
      <c r="E43" s="22"/>
      <c r="F43" s="22"/>
      <c r="G43" s="24">
        <v>120</v>
      </c>
      <c r="H43" s="24">
        <v>100</v>
      </c>
      <c r="I43" s="24"/>
      <c r="J43" s="24"/>
      <c r="K43" s="21">
        <f t="shared" si="1"/>
        <v>220</v>
      </c>
    </row>
    <row r="44" spans="1:11">
      <c r="A44" s="6">
        <v>15</v>
      </c>
      <c r="B44" s="49">
        <v>100</v>
      </c>
      <c r="C44" s="19" t="s">
        <v>86</v>
      </c>
      <c r="D44" s="19" t="s">
        <v>87</v>
      </c>
      <c r="E44" s="22"/>
      <c r="F44" s="22"/>
      <c r="G44" s="24">
        <v>90</v>
      </c>
      <c r="H44" s="24">
        <v>110</v>
      </c>
      <c r="I44" s="24"/>
      <c r="J44" s="24"/>
      <c r="K44" s="21">
        <f t="shared" si="1"/>
        <v>200</v>
      </c>
    </row>
    <row r="45" spans="1:11">
      <c r="A45" s="6">
        <v>16</v>
      </c>
      <c r="B45" s="52">
        <v>117</v>
      </c>
      <c r="C45" s="43" t="s">
        <v>88</v>
      </c>
      <c r="D45" s="43" t="s">
        <v>89</v>
      </c>
      <c r="E45" s="44"/>
      <c r="F45" s="44"/>
      <c r="G45" s="45">
        <v>95</v>
      </c>
      <c r="H45" s="45">
        <v>90</v>
      </c>
      <c r="I45" s="45"/>
      <c r="J45" s="45"/>
      <c r="K45" s="21">
        <f t="shared" si="1"/>
        <v>185</v>
      </c>
    </row>
    <row r="46" spans="1:11">
      <c r="A46" s="6">
        <v>17</v>
      </c>
      <c r="B46" s="52">
        <v>287</v>
      </c>
      <c r="C46" s="43" t="s">
        <v>90</v>
      </c>
      <c r="D46" s="43" t="s">
        <v>91</v>
      </c>
      <c r="E46" s="44"/>
      <c r="F46" s="44"/>
      <c r="G46" s="45">
        <v>87</v>
      </c>
      <c r="H46" s="45">
        <v>95</v>
      </c>
      <c r="I46" s="45"/>
      <c r="J46" s="45"/>
      <c r="K46" s="21">
        <f t="shared" si="1"/>
        <v>182</v>
      </c>
    </row>
    <row r="47" spans="1:11">
      <c r="A47" s="6">
        <v>18</v>
      </c>
      <c r="B47" s="52">
        <v>9</v>
      </c>
      <c r="C47" s="43" t="s">
        <v>92</v>
      </c>
      <c r="D47" s="43" t="s">
        <v>93</v>
      </c>
      <c r="E47" s="44"/>
      <c r="F47" s="44"/>
      <c r="G47" s="45">
        <v>84</v>
      </c>
      <c r="H47" s="45">
        <v>87</v>
      </c>
      <c r="I47" s="45"/>
      <c r="J47" s="45"/>
      <c r="K47" s="21">
        <f t="shared" si="1"/>
        <v>171</v>
      </c>
    </row>
    <row r="48" spans="1:11">
      <c r="A48" s="6">
        <v>19</v>
      </c>
      <c r="B48" s="52">
        <v>72</v>
      </c>
      <c r="C48" s="43" t="s">
        <v>105</v>
      </c>
      <c r="D48" s="43" t="s">
        <v>106</v>
      </c>
      <c r="E48" s="44">
        <v>160</v>
      </c>
      <c r="F48" s="44">
        <v>0</v>
      </c>
      <c r="G48" s="45"/>
      <c r="H48" s="45"/>
      <c r="I48" s="45"/>
      <c r="J48" s="45"/>
      <c r="K48" s="21">
        <f t="shared" si="1"/>
        <v>160</v>
      </c>
    </row>
    <row r="49" spans="1:11">
      <c r="A49" s="6">
        <v>20</v>
      </c>
      <c r="B49" s="52">
        <v>10</v>
      </c>
      <c r="C49" s="43" t="s">
        <v>94</v>
      </c>
      <c r="D49" s="43" t="s">
        <v>95</v>
      </c>
      <c r="E49" s="44"/>
      <c r="F49" s="44"/>
      <c r="G49" s="45">
        <v>150</v>
      </c>
      <c r="H49" s="45">
        <v>0</v>
      </c>
      <c r="I49" s="45"/>
      <c r="J49" s="45"/>
      <c r="K49" s="21">
        <f t="shared" si="1"/>
        <v>150</v>
      </c>
    </row>
    <row r="50" spans="1:11">
      <c r="A50" s="6">
        <v>21</v>
      </c>
      <c r="B50" s="52">
        <v>137</v>
      </c>
      <c r="C50" s="43" t="s">
        <v>107</v>
      </c>
      <c r="D50" s="43" t="s">
        <v>108</v>
      </c>
      <c r="E50" s="44">
        <v>0</v>
      </c>
      <c r="F50" s="44">
        <v>130</v>
      </c>
      <c r="G50" s="45"/>
      <c r="H50" s="45"/>
      <c r="I50" s="45"/>
      <c r="J50" s="45"/>
      <c r="K50" s="21">
        <f t="shared" si="1"/>
        <v>130</v>
      </c>
    </row>
    <row r="51" spans="1:11">
      <c r="A51" s="6">
        <v>22</v>
      </c>
      <c r="B51" s="52">
        <v>17</v>
      </c>
      <c r="C51" s="43" t="s">
        <v>109</v>
      </c>
      <c r="D51" s="43" t="s">
        <v>110</v>
      </c>
      <c r="E51" s="44">
        <v>120</v>
      </c>
      <c r="F51" s="44">
        <v>0</v>
      </c>
      <c r="G51" s="45"/>
      <c r="H51" s="45"/>
      <c r="I51" s="45"/>
      <c r="J51" s="45"/>
      <c r="K51" s="21">
        <f t="shared" si="1"/>
        <v>120</v>
      </c>
    </row>
    <row r="52" spans="1:11">
      <c r="A52" s="6">
        <v>23</v>
      </c>
      <c r="B52" s="52">
        <v>322</v>
      </c>
      <c r="C52" s="43" t="s">
        <v>111</v>
      </c>
      <c r="D52" s="43" t="s">
        <v>87</v>
      </c>
      <c r="E52" s="44">
        <v>110</v>
      </c>
      <c r="F52" s="44">
        <v>0</v>
      </c>
      <c r="G52" s="45"/>
      <c r="H52" s="45"/>
      <c r="I52" s="45"/>
      <c r="J52" s="45"/>
      <c r="K52" s="21">
        <f t="shared" si="1"/>
        <v>110</v>
      </c>
    </row>
    <row r="53" spans="1:11" ht="15.75" thickBot="1">
      <c r="A53" s="6">
        <v>24</v>
      </c>
      <c r="B53" s="53">
        <v>29</v>
      </c>
      <c r="C53" s="30" t="s">
        <v>112</v>
      </c>
      <c r="D53" s="30" t="s">
        <v>113</v>
      </c>
      <c r="E53" s="31">
        <v>100</v>
      </c>
      <c r="F53" s="31">
        <v>0</v>
      </c>
      <c r="G53" s="37"/>
      <c r="H53" s="37"/>
      <c r="I53" s="37"/>
      <c r="J53" s="32"/>
      <c r="K53" s="21">
        <f t="shared" si="1"/>
        <v>100</v>
      </c>
    </row>
    <row r="54" spans="1:11" ht="15.75" thickTop="1">
      <c r="A54" s="6"/>
      <c r="C54" s="9"/>
      <c r="D54" s="9"/>
      <c r="E54" s="33"/>
      <c r="F54" s="33"/>
      <c r="G54" s="1"/>
      <c r="H54" s="1"/>
      <c r="I54" s="1"/>
      <c r="K54" s="34"/>
    </row>
    <row r="55" spans="1:11" ht="15.75" thickBot="1">
      <c r="A55" s="8" t="s">
        <v>0</v>
      </c>
      <c r="B55" s="9"/>
      <c r="C55" s="10" t="s">
        <v>27</v>
      </c>
      <c r="K55" s="7"/>
    </row>
    <row r="56" spans="1:11" ht="16.5" thickTop="1" thickBot="1">
      <c r="A56" s="11"/>
      <c r="B56" s="12"/>
      <c r="C56" s="12"/>
      <c r="D56" s="12"/>
      <c r="E56" s="58">
        <v>45445</v>
      </c>
      <c r="F56" s="59"/>
      <c r="G56" s="58">
        <v>45459</v>
      </c>
      <c r="H56" s="59"/>
      <c r="I56" s="58">
        <v>45578</v>
      </c>
      <c r="J56" s="59"/>
      <c r="K56" s="13"/>
    </row>
    <row r="57" spans="1:11" ht="15.75" thickBot="1">
      <c r="A57" s="14" t="s">
        <v>1</v>
      </c>
      <c r="B57" s="14" t="s">
        <v>2</v>
      </c>
      <c r="C57" s="15" t="s">
        <v>3</v>
      </c>
      <c r="E57" s="56" t="s">
        <v>22</v>
      </c>
      <c r="F57" s="56"/>
      <c r="G57" s="57" t="s">
        <v>23</v>
      </c>
      <c r="H57" s="57"/>
      <c r="I57" s="55" t="s">
        <v>24</v>
      </c>
      <c r="J57" s="55"/>
      <c r="K57" s="7"/>
    </row>
    <row r="58" spans="1:11" ht="15.75" thickBot="1">
      <c r="A58" s="14"/>
      <c r="B58" s="15"/>
      <c r="C58" s="15"/>
      <c r="E58" s="16" t="s">
        <v>4</v>
      </c>
      <c r="F58" s="16" t="s">
        <v>5</v>
      </c>
      <c r="G58" s="16" t="s">
        <v>4</v>
      </c>
      <c r="H58" s="16" t="s">
        <v>5</v>
      </c>
      <c r="I58" s="16" t="s">
        <v>4</v>
      </c>
      <c r="J58" s="16" t="s">
        <v>5</v>
      </c>
      <c r="K58" s="17" t="s">
        <v>6</v>
      </c>
    </row>
    <row r="59" spans="1:11">
      <c r="A59" s="40">
        <v>1</v>
      </c>
      <c r="B59" s="49">
        <v>207</v>
      </c>
      <c r="C59" s="19" t="s">
        <v>64</v>
      </c>
      <c r="D59" s="19" t="s">
        <v>65</v>
      </c>
      <c r="E59" s="28">
        <v>180</v>
      </c>
      <c r="F59" s="28">
        <v>180</v>
      </c>
      <c r="G59" s="28">
        <v>110</v>
      </c>
      <c r="H59" s="28">
        <v>100</v>
      </c>
      <c r="I59" s="28"/>
      <c r="J59" s="28"/>
      <c r="K59" s="21">
        <f t="shared" ref="K59:K82" si="2">E59+F59+G59+H59+I59+J59</f>
        <v>570</v>
      </c>
    </row>
    <row r="60" spans="1:11">
      <c r="A60" s="40">
        <v>2</v>
      </c>
      <c r="B60" s="49">
        <v>109</v>
      </c>
      <c r="C60" s="19" t="s">
        <v>61</v>
      </c>
      <c r="D60" s="19" t="s">
        <v>45</v>
      </c>
      <c r="E60" s="24">
        <v>160</v>
      </c>
      <c r="F60" s="24">
        <v>140</v>
      </c>
      <c r="G60" s="24">
        <v>130</v>
      </c>
      <c r="H60" s="24">
        <v>120</v>
      </c>
      <c r="I60" s="24"/>
      <c r="J60" s="24"/>
      <c r="K60" s="21">
        <f t="shared" si="2"/>
        <v>550</v>
      </c>
    </row>
    <row r="61" spans="1:11">
      <c r="A61" s="40">
        <v>3</v>
      </c>
      <c r="B61" s="49">
        <v>14</v>
      </c>
      <c r="C61" s="19" t="s">
        <v>46</v>
      </c>
      <c r="D61" s="19" t="s">
        <v>47</v>
      </c>
      <c r="E61" s="24"/>
      <c r="F61" s="24"/>
      <c r="G61" s="24">
        <v>250</v>
      </c>
      <c r="H61" s="24">
        <v>250</v>
      </c>
      <c r="I61" s="24"/>
      <c r="J61" s="24"/>
      <c r="K61" s="21">
        <f t="shared" si="2"/>
        <v>500</v>
      </c>
    </row>
    <row r="62" spans="1:11">
      <c r="A62" s="40">
        <v>4</v>
      </c>
      <c r="B62" s="49">
        <v>9</v>
      </c>
      <c r="C62" s="19" t="s">
        <v>114</v>
      </c>
      <c r="D62" s="19" t="s">
        <v>115</v>
      </c>
      <c r="E62" s="24">
        <v>250</v>
      </c>
      <c r="F62" s="24">
        <v>250</v>
      </c>
      <c r="G62" s="24"/>
      <c r="H62" s="24"/>
      <c r="I62" s="24"/>
      <c r="J62" s="24"/>
      <c r="K62" s="21">
        <f t="shared" si="2"/>
        <v>500</v>
      </c>
    </row>
    <row r="63" spans="1:11">
      <c r="A63" s="40">
        <v>5</v>
      </c>
      <c r="B63" s="49">
        <v>788</v>
      </c>
      <c r="C63" s="19" t="s">
        <v>62</v>
      </c>
      <c r="D63" s="19" t="s">
        <v>63</v>
      </c>
      <c r="E63" s="24">
        <v>120</v>
      </c>
      <c r="F63" s="24">
        <v>160</v>
      </c>
      <c r="G63" s="24">
        <v>100</v>
      </c>
      <c r="H63" s="24">
        <v>110</v>
      </c>
      <c r="I63" s="24"/>
      <c r="J63" s="24"/>
      <c r="K63" s="21">
        <f t="shared" si="2"/>
        <v>490</v>
      </c>
    </row>
    <row r="64" spans="1:11">
      <c r="A64" s="40">
        <v>6</v>
      </c>
      <c r="B64" s="49">
        <v>21</v>
      </c>
      <c r="C64" s="19" t="s">
        <v>48</v>
      </c>
      <c r="D64" s="19" t="s">
        <v>49</v>
      </c>
      <c r="E64" s="24"/>
      <c r="F64" s="24"/>
      <c r="G64" s="24">
        <v>220</v>
      </c>
      <c r="H64" s="24">
        <v>220</v>
      </c>
      <c r="I64" s="24"/>
      <c r="J64" s="24"/>
      <c r="K64" s="21">
        <f t="shared" si="2"/>
        <v>440</v>
      </c>
    </row>
    <row r="65" spans="1:19">
      <c r="A65" s="40">
        <v>7</v>
      </c>
      <c r="B65" s="49">
        <v>6</v>
      </c>
      <c r="C65" s="19" t="s">
        <v>116</v>
      </c>
      <c r="D65" s="19" t="s">
        <v>117</v>
      </c>
      <c r="E65" s="24">
        <v>200</v>
      </c>
      <c r="F65" s="24">
        <v>220</v>
      </c>
      <c r="G65" s="24"/>
      <c r="H65" s="24"/>
      <c r="I65" s="24"/>
      <c r="J65" s="24"/>
      <c r="K65" s="21">
        <f t="shared" si="2"/>
        <v>420</v>
      </c>
    </row>
    <row r="66" spans="1:19">
      <c r="A66" s="40">
        <v>8</v>
      </c>
      <c r="B66" s="49">
        <v>274</v>
      </c>
      <c r="C66" s="19" t="s">
        <v>118</v>
      </c>
      <c r="D66" s="19" t="s">
        <v>29</v>
      </c>
      <c r="E66" s="24">
        <v>220</v>
      </c>
      <c r="F66" s="24">
        <v>200</v>
      </c>
      <c r="G66" s="24"/>
      <c r="H66" s="24"/>
      <c r="I66" s="24"/>
      <c r="J66" s="24"/>
      <c r="K66" s="21">
        <f t="shared" si="2"/>
        <v>420</v>
      </c>
    </row>
    <row r="67" spans="1:19">
      <c r="A67" s="40">
        <v>9</v>
      </c>
      <c r="B67" s="49">
        <v>211</v>
      </c>
      <c r="C67" s="19" t="s">
        <v>50</v>
      </c>
      <c r="D67" s="19" t="s">
        <v>51</v>
      </c>
      <c r="E67" s="24"/>
      <c r="F67" s="24"/>
      <c r="G67" s="24">
        <v>200</v>
      </c>
      <c r="H67" s="24">
        <v>200</v>
      </c>
      <c r="I67" s="24"/>
      <c r="J67" s="24"/>
      <c r="K67" s="21">
        <f t="shared" si="2"/>
        <v>400</v>
      </c>
    </row>
    <row r="68" spans="1:19">
      <c r="A68" s="40">
        <v>10</v>
      </c>
      <c r="B68" s="49">
        <v>136</v>
      </c>
      <c r="C68" s="19" t="s">
        <v>52</v>
      </c>
      <c r="D68" s="19" t="s">
        <v>33</v>
      </c>
      <c r="E68" s="24"/>
      <c r="F68" s="24"/>
      <c r="G68" s="24">
        <v>180</v>
      </c>
      <c r="H68" s="24">
        <v>180</v>
      </c>
      <c r="I68" s="24"/>
      <c r="J68" s="24"/>
      <c r="K68" s="21">
        <f t="shared" si="2"/>
        <v>360</v>
      </c>
    </row>
    <row r="69" spans="1:19">
      <c r="A69" s="40">
        <v>11</v>
      </c>
      <c r="B69" s="49">
        <v>18</v>
      </c>
      <c r="C69" s="19" t="s">
        <v>53</v>
      </c>
      <c r="D69" s="19" t="s">
        <v>54</v>
      </c>
      <c r="E69" s="24"/>
      <c r="F69" s="24"/>
      <c r="G69" s="24">
        <v>160</v>
      </c>
      <c r="H69" s="24">
        <v>160</v>
      </c>
      <c r="I69" s="24"/>
      <c r="J69" s="24"/>
      <c r="K69" s="21">
        <f t="shared" si="2"/>
        <v>320</v>
      </c>
      <c r="L69" s="41"/>
      <c r="M69" s="41"/>
      <c r="N69" s="41"/>
      <c r="O69" s="41"/>
      <c r="P69" s="41"/>
      <c r="Q69" s="41"/>
      <c r="R69" s="41"/>
      <c r="S69" s="41"/>
    </row>
    <row r="70" spans="1:19">
      <c r="A70" s="40">
        <v>12</v>
      </c>
      <c r="B70" s="49">
        <v>223</v>
      </c>
      <c r="C70" s="19" t="s">
        <v>55</v>
      </c>
      <c r="D70" s="19" t="s">
        <v>56</v>
      </c>
      <c r="E70" s="24"/>
      <c r="F70" s="24"/>
      <c r="G70" s="24">
        <v>140</v>
      </c>
      <c r="H70" s="24">
        <v>140</v>
      </c>
      <c r="I70" s="24"/>
      <c r="J70" s="24"/>
      <c r="K70" s="21">
        <f t="shared" si="2"/>
        <v>280</v>
      </c>
    </row>
    <row r="71" spans="1:19">
      <c r="A71" s="40">
        <v>13</v>
      </c>
      <c r="B71" s="49">
        <v>210</v>
      </c>
      <c r="C71" s="19" t="s">
        <v>57</v>
      </c>
      <c r="D71" s="19" t="s">
        <v>58</v>
      </c>
      <c r="E71" s="24"/>
      <c r="F71" s="24"/>
      <c r="G71" s="24">
        <v>150</v>
      </c>
      <c r="H71" s="24">
        <v>130</v>
      </c>
      <c r="I71" s="24"/>
      <c r="J71" s="24"/>
      <c r="K71" s="21">
        <f t="shared" si="2"/>
        <v>280</v>
      </c>
      <c r="M71" s="41"/>
      <c r="N71" s="41"/>
      <c r="O71" s="41"/>
      <c r="P71" s="41"/>
      <c r="Q71" s="41"/>
      <c r="R71" s="41"/>
      <c r="S71" s="41"/>
    </row>
    <row r="72" spans="1:19">
      <c r="A72" s="40">
        <v>14</v>
      </c>
      <c r="B72" s="49">
        <v>289</v>
      </c>
      <c r="C72" s="19" t="s">
        <v>119</v>
      </c>
      <c r="D72" s="19" t="s">
        <v>113</v>
      </c>
      <c r="E72" s="24">
        <v>130</v>
      </c>
      <c r="F72" s="24">
        <v>150</v>
      </c>
      <c r="G72" s="24"/>
      <c r="H72" s="24"/>
      <c r="I72" s="24"/>
      <c r="J72" s="24"/>
      <c r="K72" s="21">
        <f t="shared" si="2"/>
        <v>280</v>
      </c>
    </row>
    <row r="73" spans="1:19">
      <c r="A73" s="40">
        <v>15</v>
      </c>
      <c r="B73" s="49">
        <v>110</v>
      </c>
      <c r="C73" s="19" t="s">
        <v>59</v>
      </c>
      <c r="D73" s="19" t="s">
        <v>60</v>
      </c>
      <c r="E73" s="24"/>
      <c r="F73" s="24"/>
      <c r="G73" s="24">
        <v>120</v>
      </c>
      <c r="H73" s="24">
        <v>150</v>
      </c>
      <c r="I73" s="24"/>
      <c r="J73" s="24"/>
      <c r="K73" s="21">
        <f t="shared" si="2"/>
        <v>270</v>
      </c>
    </row>
    <row r="74" spans="1:19">
      <c r="A74" s="40">
        <v>16</v>
      </c>
      <c r="B74" s="49">
        <v>289</v>
      </c>
      <c r="C74" s="19" t="s">
        <v>120</v>
      </c>
      <c r="D74" s="19" t="s">
        <v>121</v>
      </c>
      <c r="E74" s="24">
        <v>140</v>
      </c>
      <c r="F74" s="24">
        <v>130</v>
      </c>
      <c r="G74" s="24"/>
      <c r="H74" s="24"/>
      <c r="I74" s="24"/>
      <c r="J74" s="24"/>
      <c r="K74" s="21">
        <f t="shared" si="2"/>
        <v>270</v>
      </c>
    </row>
    <row r="75" spans="1:19">
      <c r="A75" s="40">
        <v>17</v>
      </c>
      <c r="B75" s="49">
        <v>11</v>
      </c>
      <c r="C75" s="19" t="s">
        <v>66</v>
      </c>
      <c r="D75" s="19" t="s">
        <v>67</v>
      </c>
      <c r="E75" s="24"/>
      <c r="F75" s="24"/>
      <c r="G75" s="24">
        <v>95</v>
      </c>
      <c r="H75" s="24">
        <v>95</v>
      </c>
      <c r="I75" s="24"/>
      <c r="J75" s="24"/>
      <c r="K75" s="21">
        <f t="shared" si="2"/>
        <v>190</v>
      </c>
    </row>
    <row r="76" spans="1:19">
      <c r="A76" s="40">
        <v>18</v>
      </c>
      <c r="B76" s="49">
        <v>21</v>
      </c>
      <c r="C76" s="19" t="s">
        <v>105</v>
      </c>
      <c r="D76" s="19" t="s">
        <v>97</v>
      </c>
      <c r="E76" s="24">
        <v>150</v>
      </c>
      <c r="F76" s="24">
        <v>0</v>
      </c>
      <c r="G76" s="24"/>
      <c r="H76" s="24"/>
      <c r="I76" s="23"/>
      <c r="J76" s="24"/>
      <c r="K76" s="21">
        <f t="shared" si="2"/>
        <v>150</v>
      </c>
    </row>
    <row r="77" spans="1:19">
      <c r="A77" s="40"/>
      <c r="B77" s="18"/>
      <c r="C77" s="19"/>
      <c r="D77" s="19"/>
      <c r="E77" s="23"/>
      <c r="F77" s="23"/>
      <c r="G77" s="24"/>
      <c r="H77" s="24"/>
      <c r="I77" s="23"/>
      <c r="J77" s="24"/>
      <c r="K77" s="21">
        <f t="shared" si="2"/>
        <v>0</v>
      </c>
    </row>
    <row r="78" spans="1:19">
      <c r="A78" s="40"/>
      <c r="B78" s="18"/>
      <c r="C78" s="19"/>
      <c r="D78" s="19"/>
      <c r="E78" s="24"/>
      <c r="F78" s="24"/>
      <c r="G78" s="24"/>
      <c r="H78" s="24"/>
      <c r="I78" s="24"/>
      <c r="J78" s="24"/>
      <c r="K78" s="21">
        <f t="shared" si="2"/>
        <v>0</v>
      </c>
    </row>
    <row r="79" spans="1:19">
      <c r="A79" s="40"/>
      <c r="B79" s="18"/>
      <c r="C79" s="19"/>
      <c r="D79" s="19"/>
      <c r="E79" s="23"/>
      <c r="F79" s="23"/>
      <c r="G79" s="24"/>
      <c r="H79" s="24"/>
      <c r="I79" s="23"/>
      <c r="J79" s="24"/>
      <c r="K79" s="21">
        <f t="shared" si="2"/>
        <v>0</v>
      </c>
    </row>
    <row r="80" spans="1:19">
      <c r="A80" s="40"/>
      <c r="B80" s="6"/>
      <c r="C80" s="9"/>
      <c r="D80" s="9"/>
      <c r="E80" s="29"/>
      <c r="F80" s="29"/>
      <c r="G80" s="29"/>
      <c r="H80" s="29"/>
      <c r="I80" s="29"/>
      <c r="J80" s="29"/>
      <c r="K80" s="42">
        <f t="shared" si="2"/>
        <v>0</v>
      </c>
      <c r="M80" s="41"/>
      <c r="N80" s="41"/>
      <c r="O80" s="41"/>
      <c r="P80" s="41"/>
      <c r="Q80" s="41"/>
      <c r="R80" s="41"/>
      <c r="S80" s="41"/>
    </row>
    <row r="81" spans="1:11">
      <c r="A81" s="40"/>
      <c r="B81" s="6"/>
      <c r="E81" s="29"/>
      <c r="F81" s="29"/>
      <c r="G81" s="29"/>
      <c r="H81" s="29"/>
      <c r="I81" s="29"/>
      <c r="J81" s="29"/>
      <c r="K81" s="42">
        <f t="shared" si="2"/>
        <v>0</v>
      </c>
    </row>
    <row r="82" spans="1:11" ht="15.75" thickBot="1">
      <c r="A82" s="40"/>
      <c r="B82" s="25"/>
      <c r="C82" s="26"/>
      <c r="D82" s="26"/>
      <c r="E82" s="35"/>
      <c r="F82" s="35"/>
      <c r="G82" s="35"/>
      <c r="H82" s="35"/>
      <c r="I82" s="35"/>
      <c r="J82" s="35"/>
      <c r="K82" s="38">
        <f t="shared" si="2"/>
        <v>0</v>
      </c>
    </row>
    <row r="83" spans="1:11" ht="15.75" thickTop="1">
      <c r="A83" s="6"/>
      <c r="K83" s="7"/>
    </row>
  </sheetData>
  <autoFilter ref="A29:S29" xr:uid="{00000000-0001-0000-0000-000000000000}"/>
  <mergeCells count="18">
    <mergeCell ref="G28:H28"/>
    <mergeCell ref="I10:J10"/>
    <mergeCell ref="I28:J28"/>
    <mergeCell ref="E57:F57"/>
    <mergeCell ref="G57:H57"/>
    <mergeCell ref="E9:F9"/>
    <mergeCell ref="G9:H9"/>
    <mergeCell ref="I9:J9"/>
    <mergeCell ref="E56:F56"/>
    <mergeCell ref="G56:H56"/>
    <mergeCell ref="I56:J56"/>
    <mergeCell ref="E27:F27"/>
    <mergeCell ref="G27:H27"/>
    <mergeCell ref="I27:J27"/>
    <mergeCell ref="I57:J57"/>
    <mergeCell ref="E10:F10"/>
    <mergeCell ref="G10:H10"/>
    <mergeCell ref="E28:F28"/>
  </mergeCells>
  <pageMargins left="0.7" right="0.7" top="0.75" bottom="0.75" header="0.51180555555555496" footer="0.51180555555555496"/>
  <pageSetup paperSize="9" scale="57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16"/>
  <sheetViews>
    <sheetView zoomScaleNormal="100" workbookViewId="0">
      <selection activeCell="A2" sqref="A2"/>
    </sheetView>
  </sheetViews>
  <sheetFormatPr defaultRowHeight="15"/>
  <cols>
    <col min="1" max="1025" width="17.5703125" customWidth="1"/>
  </cols>
  <sheetData>
    <row r="2" spans="1:12">
      <c r="A2" s="18">
        <v>134</v>
      </c>
      <c r="B2" s="19" t="s">
        <v>11</v>
      </c>
      <c r="C2" s="19" t="s">
        <v>12</v>
      </c>
      <c r="D2" s="22">
        <v>250</v>
      </c>
      <c r="E2" s="22">
        <v>250</v>
      </c>
      <c r="F2" s="24">
        <v>250</v>
      </c>
      <c r="G2" s="24">
        <v>250</v>
      </c>
      <c r="H2" s="24"/>
      <c r="I2" s="24"/>
      <c r="J2" s="24"/>
      <c r="K2" s="24"/>
      <c r="L2" s="36">
        <f t="shared" ref="L2:L10" si="0">D2+E2+F2+G2+H2+K2</f>
        <v>1000</v>
      </c>
    </row>
    <row r="3" spans="1:12">
      <c r="A3" s="18">
        <v>97</v>
      </c>
      <c r="B3" s="19" t="s">
        <v>13</v>
      </c>
      <c r="C3" s="19" t="s">
        <v>14</v>
      </c>
      <c r="D3" s="22">
        <v>180</v>
      </c>
      <c r="E3" s="22">
        <v>200</v>
      </c>
      <c r="F3" s="24">
        <v>220</v>
      </c>
      <c r="G3" s="24">
        <v>220</v>
      </c>
      <c r="H3" s="24"/>
      <c r="I3" s="24"/>
      <c r="J3" s="24"/>
      <c r="K3" s="24"/>
      <c r="L3" s="36">
        <f t="shared" si="0"/>
        <v>820</v>
      </c>
    </row>
    <row r="4" spans="1:12">
      <c r="A4" s="18">
        <v>703</v>
      </c>
      <c r="B4" s="19" t="s">
        <v>9</v>
      </c>
      <c r="C4" s="19" t="s">
        <v>10</v>
      </c>
      <c r="D4" s="22">
        <v>200</v>
      </c>
      <c r="E4" s="22">
        <v>180</v>
      </c>
      <c r="F4" s="24">
        <v>200</v>
      </c>
      <c r="G4" s="24">
        <v>200</v>
      </c>
      <c r="H4" s="24"/>
      <c r="I4" s="24"/>
      <c r="J4" s="24"/>
      <c r="K4" s="24"/>
      <c r="L4" s="36">
        <f t="shared" si="0"/>
        <v>780</v>
      </c>
    </row>
    <row r="5" spans="1:12">
      <c r="A5" s="18">
        <v>270</v>
      </c>
      <c r="B5" s="19" t="s">
        <v>15</v>
      </c>
      <c r="C5" s="19" t="s">
        <v>16</v>
      </c>
      <c r="D5" s="22">
        <v>150</v>
      </c>
      <c r="E5" s="22">
        <v>160</v>
      </c>
      <c r="F5" s="24">
        <v>180</v>
      </c>
      <c r="G5" s="24">
        <v>160</v>
      </c>
      <c r="H5" s="24"/>
      <c r="I5" s="24"/>
      <c r="J5" s="24"/>
      <c r="K5" s="24"/>
      <c r="L5" s="36">
        <f t="shared" si="0"/>
        <v>650</v>
      </c>
    </row>
    <row r="6" spans="1:12">
      <c r="A6" s="18">
        <v>702</v>
      </c>
      <c r="B6" s="19" t="s">
        <v>7</v>
      </c>
      <c r="C6" s="19" t="s">
        <v>8</v>
      </c>
      <c r="D6" s="22">
        <v>220</v>
      </c>
      <c r="E6" s="22">
        <v>220</v>
      </c>
      <c r="F6" s="24"/>
      <c r="G6" s="24"/>
      <c r="H6" s="24"/>
      <c r="I6" s="24"/>
      <c r="J6" s="24"/>
      <c r="K6" s="24"/>
      <c r="L6" s="36">
        <f t="shared" si="0"/>
        <v>440</v>
      </c>
    </row>
    <row r="7" spans="1:12">
      <c r="A7" s="18">
        <v>10</v>
      </c>
      <c r="B7" s="19" t="s">
        <v>17</v>
      </c>
      <c r="C7" s="19" t="s">
        <v>10</v>
      </c>
      <c r="D7" s="22"/>
      <c r="E7" s="23"/>
      <c r="F7" s="24">
        <v>160</v>
      </c>
      <c r="G7" s="24">
        <v>180</v>
      </c>
      <c r="H7" s="24"/>
      <c r="I7" s="24"/>
      <c r="J7" s="24"/>
      <c r="K7" s="24"/>
      <c r="L7" s="36">
        <f t="shared" si="0"/>
        <v>340</v>
      </c>
    </row>
    <row r="8" spans="1:12">
      <c r="A8" s="6">
        <v>213</v>
      </c>
      <c r="B8" s="9" t="s">
        <v>18</v>
      </c>
      <c r="C8" s="9" t="s">
        <v>19</v>
      </c>
      <c r="D8" s="22">
        <v>160</v>
      </c>
      <c r="E8" s="22">
        <v>150</v>
      </c>
      <c r="F8" s="24"/>
      <c r="G8" s="24"/>
      <c r="H8" s="24"/>
      <c r="I8" s="24"/>
      <c r="J8" s="24"/>
      <c r="K8" s="24"/>
      <c r="L8" s="36">
        <f t="shared" si="0"/>
        <v>310</v>
      </c>
    </row>
    <row r="9" spans="1:12">
      <c r="A9" s="18">
        <v>74</v>
      </c>
      <c r="B9" s="19" t="s">
        <v>20</v>
      </c>
      <c r="C9" s="19" t="s">
        <v>21</v>
      </c>
      <c r="D9" s="22"/>
      <c r="E9" s="22"/>
      <c r="F9" s="24">
        <v>150</v>
      </c>
      <c r="G9" s="24">
        <v>150</v>
      </c>
      <c r="H9" s="23"/>
      <c r="I9" s="23"/>
      <c r="J9" s="23"/>
      <c r="K9" s="23"/>
      <c r="L9" s="36">
        <f t="shared" si="0"/>
        <v>300</v>
      </c>
    </row>
    <row r="10" spans="1:12">
      <c r="A10" s="18"/>
      <c r="B10" s="19"/>
      <c r="C10" s="19"/>
      <c r="D10" s="24"/>
      <c r="E10" s="24"/>
      <c r="F10" s="24"/>
      <c r="G10" s="24"/>
      <c r="H10" s="24"/>
      <c r="I10" s="24"/>
      <c r="J10" s="24"/>
      <c r="K10" s="24"/>
      <c r="L10" s="21">
        <f t="shared" si="0"/>
        <v>0</v>
      </c>
    </row>
    <row r="11" spans="1:12">
      <c r="A11" s="18"/>
      <c r="B11" s="19"/>
      <c r="C11" s="19"/>
      <c r="D11" s="24"/>
      <c r="E11" s="24"/>
      <c r="F11" s="24"/>
      <c r="G11" s="24"/>
      <c r="H11" s="24"/>
      <c r="I11" s="24"/>
      <c r="J11" s="24"/>
      <c r="K11" s="24"/>
      <c r="L11" s="21"/>
    </row>
    <row r="12" spans="1:12">
      <c r="A12" s="18"/>
      <c r="B12" s="19"/>
      <c r="C12" s="19"/>
      <c r="D12" s="24"/>
      <c r="E12" s="24"/>
      <c r="F12" s="24"/>
      <c r="G12" s="24"/>
      <c r="H12" s="24"/>
      <c r="I12" s="24"/>
      <c r="J12" s="24"/>
      <c r="K12" s="24"/>
      <c r="L12" s="21"/>
    </row>
    <row r="13" spans="1:12">
      <c r="A13" s="18"/>
      <c r="B13" s="19"/>
      <c r="C13" s="19"/>
      <c r="D13" s="24"/>
      <c r="E13" s="24"/>
      <c r="F13" s="24"/>
      <c r="G13" s="24"/>
      <c r="H13" s="24"/>
      <c r="I13" s="24"/>
      <c r="J13" s="24"/>
      <c r="K13" s="24"/>
      <c r="L13" s="21"/>
    </row>
    <row r="14" spans="1:12">
      <c r="A14" s="18"/>
      <c r="B14" s="19"/>
      <c r="C14" s="19"/>
      <c r="D14" s="24"/>
      <c r="E14" s="24"/>
      <c r="F14" s="24"/>
      <c r="G14" s="24"/>
      <c r="H14" s="24"/>
      <c r="I14" s="24"/>
      <c r="J14" s="24"/>
      <c r="K14" s="24"/>
      <c r="L14" s="21"/>
    </row>
    <row r="15" spans="1:12">
      <c r="A15" s="18"/>
      <c r="B15" s="19"/>
      <c r="C15" s="19"/>
      <c r="D15" s="24"/>
      <c r="E15" s="24"/>
      <c r="F15" s="24"/>
      <c r="G15" s="24"/>
      <c r="H15" s="24"/>
      <c r="I15" s="24"/>
      <c r="J15" s="24"/>
      <c r="K15" s="24"/>
      <c r="L15" s="21"/>
    </row>
    <row r="16" spans="1:12">
      <c r="A16" s="6"/>
      <c r="B16" s="9"/>
      <c r="C16" s="9"/>
      <c r="D16" s="24"/>
      <c r="E16" s="24"/>
      <c r="F16" s="24"/>
      <c r="G16" s="24"/>
      <c r="H16" s="24"/>
      <c r="I16" s="24"/>
      <c r="J16" s="24"/>
      <c r="K16" s="39"/>
      <c r="L16" s="21"/>
    </row>
  </sheetData>
  <autoFilter ref="A1:L12" xr:uid="{00000000-0009-0000-0000-000001000000}"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Foglio2</vt:lpstr>
      <vt:lpstr>Foglio2!_FiltroDatabase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daniele</dc:creator>
  <dc:description/>
  <cp:lastModifiedBy>Daniele</cp:lastModifiedBy>
  <cp:revision>3</cp:revision>
  <cp:lastPrinted>2023-05-02T06:14:34Z</cp:lastPrinted>
  <dcterms:created xsi:type="dcterms:W3CDTF">2021-09-21T05:32:39Z</dcterms:created>
  <dcterms:modified xsi:type="dcterms:W3CDTF">2024-09-17T05:27:27Z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